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7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<sst xmlns="http://schemas.openxmlformats.org/spreadsheetml/2006/main" count="33" uniqueCount="19">
  <si>
    <t>Gesamtverbrauch</t>
  </si>
  <si>
    <t>Biogas</t>
  </si>
  <si>
    <t>PV</t>
  </si>
  <si>
    <t>Wasser</t>
  </si>
  <si>
    <t>Wind</t>
  </si>
  <si>
    <t>%</t>
  </si>
  <si>
    <t>regenerativ - und vor Ort - erzeugt.</t>
  </si>
  <si>
    <t>Anteil an der</t>
  </si>
  <si>
    <t>Gesamtmenge</t>
  </si>
  <si>
    <t>Anteil innerhalb der</t>
  </si>
  <si>
    <t>regenerativen Energien</t>
  </si>
  <si>
    <t>Leistung</t>
  </si>
  <si>
    <t>kWh</t>
  </si>
  <si>
    <t>Zahl der</t>
  </si>
  <si>
    <t>Anlagen</t>
  </si>
  <si>
    <t>in kWp</t>
  </si>
  <si>
    <t>Ottobeuren regenerativ</t>
  </si>
  <si>
    <t>d.h. 41,68% des in Ottobeuren verbrauchten Stroms wurden 2008</t>
  </si>
  <si>
    <t>d.h. 44,21% des in Ottobeuren verbrauchten Stroms wurden 2009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</si>
</sst>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1" fillId="2" borderId="0" xfId="0" applyFont="1" applyFill="1" applyAlignment="1">
      <alignment horizontal="left"/>
    </xf>
    <xf numFmtId="3" fontId="1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3" fontId="3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2" fontId="1" fillId="0" borderId="0" xfId="0" applyNumberFormat="1" applyFont="1" applyAlignment="1">
      <alignment horizontal="center"/>
    </xf>
    <xf numFmtId="1" fontId="0" fillId="0" borderId="0" xfId="0" applyNumberFormat="1" applyAlignment="1">
      <alignment horizontal="left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workbookViewId="0" topLeftCell="A1">
      <selection activeCell="H8" sqref="H8"/>
    </sheetView>
  </sheetViews>
  <sheetFormatPr defaultColWidth="11.421875" defaultRowHeight="12.75"/>
  <cols>
    <col min="1" max="1" width="21.00390625" style="0" customWidth="1"/>
    <col min="3" max="3" width="8.7109375" style="0" customWidth="1"/>
    <col min="4" max="4" width="9.00390625" style="0" customWidth="1"/>
    <col min="5" max="5" width="12.8515625" style="0" customWidth="1"/>
    <col min="6" max="6" width="17.28125" style="0" customWidth="1"/>
  </cols>
  <sheetData>
    <row r="1" ht="12.75">
      <c r="A1" s="2" t="s">
        <v>16</v>
      </c>
    </row>
    <row r="3" spans="1:6" ht="12.75">
      <c r="A3" s="5">
        <v>2008</v>
      </c>
      <c r="B3" s="12" t="s">
        <v>12</v>
      </c>
      <c r="C3" s="12" t="s">
        <v>13</v>
      </c>
      <c r="D3" s="12" t="s">
        <v>11</v>
      </c>
      <c r="E3" s="9" t="s">
        <v>7</v>
      </c>
      <c r="F3" s="9" t="s">
        <v>9</v>
      </c>
    </row>
    <row r="4" spans="1:6" ht="12.75">
      <c r="A4" s="2" t="s">
        <v>0</v>
      </c>
      <c r="B4" s="6">
        <v>35682919</v>
      </c>
      <c r="C4" s="12" t="s">
        <v>14</v>
      </c>
      <c r="D4" s="12" t="s">
        <v>15</v>
      </c>
      <c r="E4" s="9" t="s">
        <v>8</v>
      </c>
      <c r="F4" s="9" t="s">
        <v>10</v>
      </c>
    </row>
    <row r="5" spans="2:6" ht="12.75">
      <c r="B5" s="12"/>
      <c r="C5" s="12"/>
      <c r="D5" s="12"/>
      <c r="E5" s="7" t="s">
        <v>5</v>
      </c>
      <c r="F5" s="3" t="s">
        <v>5</v>
      </c>
    </row>
    <row r="6" spans="1:6" ht="12.75">
      <c r="A6" t="s">
        <v>1</v>
      </c>
      <c r="B6" s="3">
        <v>2730431</v>
      </c>
      <c r="C6" s="12">
        <v>3</v>
      </c>
      <c r="D6" s="3">
        <v>402</v>
      </c>
      <c r="E6" s="13">
        <f>(100*B6)/B4</f>
        <v>7.651927242835711</v>
      </c>
      <c r="F6" s="13">
        <f>100*B6/B10</f>
        <v>18.35891184473905</v>
      </c>
    </row>
    <row r="7" spans="1:6" ht="12.75">
      <c r="A7" t="s">
        <v>2</v>
      </c>
      <c r="B7" s="3">
        <v>1774856</v>
      </c>
      <c r="C7" s="12">
        <v>152</v>
      </c>
      <c r="D7" s="3">
        <v>2053</v>
      </c>
      <c r="E7" s="13">
        <f>100*B7/B4</f>
        <v>4.973965274533734</v>
      </c>
      <c r="F7" s="13">
        <f>100*B7/B10</f>
        <v>11.933802700418424</v>
      </c>
    </row>
    <row r="8" spans="1:6" ht="12.75">
      <c r="A8" t="s">
        <v>3</v>
      </c>
      <c r="B8" s="3">
        <v>150954</v>
      </c>
      <c r="C8" s="12">
        <v>2</v>
      </c>
      <c r="D8" s="3">
        <v>35</v>
      </c>
      <c r="E8" s="14">
        <f>100*B8/B4</f>
        <v>0.42304274490548266</v>
      </c>
      <c r="F8" s="14">
        <f>100*B8/B10</f>
        <v>1.0149867103804266</v>
      </c>
    </row>
    <row r="9" spans="1:6" ht="12.75">
      <c r="A9" t="s">
        <v>4</v>
      </c>
      <c r="B9" s="3">
        <v>10216269</v>
      </c>
      <c r="C9" s="12">
        <v>5</v>
      </c>
      <c r="D9" s="3">
        <v>6700</v>
      </c>
      <c r="E9" s="13">
        <f>100*B9/B4</f>
        <v>28.63069862642123</v>
      </c>
      <c r="F9" s="13">
        <f>100*B9/B10</f>
        <v>68.6922987444621</v>
      </c>
    </row>
    <row r="10" spans="2:6" ht="12.75">
      <c r="B10" s="6">
        <f>SUM(B6:B9)</f>
        <v>14872510</v>
      </c>
      <c r="C10" s="12"/>
      <c r="D10" s="3"/>
      <c r="E10" s="15">
        <f>100*B10/B4</f>
        <v>41.67963388869616</v>
      </c>
      <c r="F10" s="16" t="s">
        <v>17</v>
      </c>
    </row>
    <row r="11" spans="2:6" ht="12.75">
      <c r="B11" s="6"/>
      <c r="C11" s="12"/>
      <c r="D11" s="3"/>
      <c r="E11" s="15"/>
      <c r="F11" s="1" t="s">
        <v>6</v>
      </c>
    </row>
    <row r="12" spans="2:6" ht="12.75">
      <c r="B12" s="6"/>
      <c r="C12" s="12"/>
      <c r="D12" s="3"/>
      <c r="E12" s="15"/>
      <c r="F12" s="13"/>
    </row>
    <row r="13" spans="2:4" ht="12.75">
      <c r="B13" s="12"/>
      <c r="C13" s="12"/>
      <c r="D13" s="3"/>
    </row>
    <row r="14" spans="2:6" ht="12.75">
      <c r="B14" s="12"/>
      <c r="C14" s="12"/>
      <c r="D14" s="3"/>
      <c r="E14" s="9" t="s">
        <v>7</v>
      </c>
      <c r="F14" s="9" t="s">
        <v>9</v>
      </c>
    </row>
    <row r="15" spans="1:6" ht="12.75">
      <c r="A15" s="5">
        <v>2009</v>
      </c>
      <c r="B15" s="12" t="s">
        <v>12</v>
      </c>
      <c r="C15" s="12"/>
      <c r="D15" s="3"/>
      <c r="E15" s="9" t="s">
        <v>8</v>
      </c>
      <c r="F15" s="9" t="s">
        <v>10</v>
      </c>
    </row>
    <row r="16" spans="1:7" ht="12.75">
      <c r="A16" s="2" t="s">
        <v>0</v>
      </c>
      <c r="B16" s="6">
        <v>33081000</v>
      </c>
      <c r="C16" s="3"/>
      <c r="D16" s="3"/>
      <c r="E16" s="7" t="s">
        <v>5</v>
      </c>
      <c r="F16" s="3" t="s">
        <v>5</v>
      </c>
      <c r="G16" s="1"/>
    </row>
    <row r="17" spans="2:7" ht="12.75">
      <c r="B17" s="3"/>
      <c r="C17" s="3"/>
      <c r="D17" s="3"/>
      <c r="E17" s="3"/>
      <c r="F17" s="3"/>
      <c r="G17" s="1"/>
    </row>
    <row r="18" spans="1:7" ht="12.75">
      <c r="A18" t="s">
        <v>1</v>
      </c>
      <c r="B18" s="3">
        <v>2856982</v>
      </c>
      <c r="C18" s="3">
        <v>3</v>
      </c>
      <c r="D18" s="3">
        <v>402</v>
      </c>
      <c r="E18" s="3">
        <f>100*B18/B16</f>
        <v>8.636322964843869</v>
      </c>
      <c r="F18" s="3">
        <f>100*B18/B22</f>
        <v>19.53285885803638</v>
      </c>
      <c r="G18" s="1"/>
    </row>
    <row r="19" spans="1:7" ht="12.75">
      <c r="A19" t="s">
        <v>2</v>
      </c>
      <c r="B19" s="3">
        <v>2514291</v>
      </c>
      <c r="C19" s="3">
        <v>225</v>
      </c>
      <c r="D19" s="3">
        <v>3963</v>
      </c>
      <c r="E19" s="3">
        <f>100*B19/B16</f>
        <v>7.600408089235513</v>
      </c>
      <c r="F19" s="3">
        <f>100*B19/B22</f>
        <v>17.189919723341326</v>
      </c>
      <c r="G19" s="1"/>
    </row>
    <row r="20" spans="1:7" ht="12.75">
      <c r="A20" t="s">
        <v>3</v>
      </c>
      <c r="B20" s="3">
        <v>133963</v>
      </c>
      <c r="C20" s="3">
        <v>2</v>
      </c>
      <c r="D20" s="3">
        <v>35</v>
      </c>
      <c r="E20" s="4">
        <f>100*B20/B16</f>
        <v>0.4049545056074484</v>
      </c>
      <c r="F20" s="4">
        <f>100*B20/B22</f>
        <v>0.9158896945094955</v>
      </c>
      <c r="G20" s="1"/>
    </row>
    <row r="21" spans="1:7" ht="12.75">
      <c r="A21" t="s">
        <v>4</v>
      </c>
      <c r="B21" s="3">
        <v>9121307</v>
      </c>
      <c r="C21" s="3">
        <v>5</v>
      </c>
      <c r="D21" s="3">
        <v>6700</v>
      </c>
      <c r="E21" s="3">
        <f>100*B21/B16</f>
        <v>27.572645929687734</v>
      </c>
      <c r="F21" s="3">
        <f>100*B21/B22</f>
        <v>62.3613317241128</v>
      </c>
      <c r="G21" s="1"/>
    </row>
    <row r="22" spans="2:7" ht="12.75">
      <c r="B22" s="6">
        <f>SUM(B18:B21)</f>
        <v>14626543</v>
      </c>
      <c r="C22" s="3"/>
      <c r="D22" s="3"/>
      <c r="E22" s="8">
        <f>100*B22/B16</f>
        <v>44.214331489374565</v>
      </c>
      <c r="F22" s="1" t="s">
        <v>18</v>
      </c>
      <c r="G22" s="1"/>
    </row>
    <row r="23" spans="2:7" ht="12.75">
      <c r="B23" s="3"/>
      <c r="C23" s="3"/>
      <c r="D23" s="3"/>
      <c r="E23" s="3"/>
      <c r="F23" s="1" t="s">
        <v>6</v>
      </c>
      <c r="G23" s="1"/>
    </row>
    <row r="24" spans="2:6" ht="12.75">
      <c r="B24" s="3"/>
      <c r="C24" s="3"/>
      <c r="D24" s="3"/>
      <c r="E24" s="1"/>
      <c r="F24" s="1"/>
    </row>
    <row r="25" spans="2:6" ht="12.75">
      <c r="B25" s="3"/>
      <c r="C25" s="3"/>
      <c r="D25" s="3"/>
      <c r="E25" s="1"/>
      <c r="F25" s="1"/>
    </row>
    <row r="26" spans="2:6" ht="12.75">
      <c r="B26" s="3"/>
      <c r="C26" s="3"/>
      <c r="D26" s="3"/>
      <c r="E26" s="1"/>
      <c r="F26" s="1"/>
    </row>
    <row r="27" spans="2:6" ht="15.75">
      <c r="B27" s="3"/>
      <c r="C27" s="11"/>
      <c r="D27" s="3"/>
      <c r="E27" s="1"/>
      <c r="F27" s="1"/>
    </row>
    <row r="28" spans="1:6" ht="15.75">
      <c r="A28" s="11"/>
      <c r="B28" s="3"/>
      <c r="C28" s="1"/>
      <c r="D28" s="3"/>
      <c r="E28" s="1"/>
      <c r="F28" s="1"/>
    </row>
    <row r="29" spans="1:6" ht="15.75">
      <c r="A29" s="10"/>
      <c r="B29" s="3"/>
      <c r="C29" s="1"/>
      <c r="D29" s="3"/>
      <c r="E29" s="1"/>
      <c r="F29" s="1"/>
    </row>
    <row r="30" spans="2:6" ht="12.75">
      <c r="B30" s="1"/>
      <c r="C30" s="1"/>
      <c r="D30" s="3"/>
      <c r="E30" s="1"/>
      <c r="F30" s="1"/>
    </row>
    <row r="31" spans="2:6" ht="12.75">
      <c r="B31" s="1"/>
      <c r="C31" s="1"/>
      <c r="D31" s="3"/>
      <c r="E31" s="1"/>
      <c r="F31" s="1"/>
    </row>
    <row r="32" spans="2:6" ht="12.75">
      <c r="B32" s="1"/>
      <c r="C32" s="1"/>
      <c r="D32" s="1"/>
      <c r="E32" s="1"/>
      <c r="F32" s="1"/>
    </row>
    <row r="33" spans="2:6" ht="12.75">
      <c r="B33" s="1"/>
      <c r="C33" s="1"/>
      <c r="D33" s="1"/>
      <c r="E33" s="1"/>
      <c r="F33" s="1"/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Helmut</dc:creator>
  <cp:keywords/>
  <dc:description/>
  <cp:lastModifiedBy>Helmut</cp:lastModifiedBy>
  <dcterms:created xsi:type="dcterms:W3CDTF">2010-09-21T13:23:19Z</dcterms:created>
  <dcterms:modified xsi:type="dcterms:W3CDTF">2010-09-21T14:04:18Z</dcterms:modified>
  <cp:category/>
  <cp:version/>
  <cp:contentType/>
  <cp:contentStatus/>
</cp:coreProperties>
</file>